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psidersnld.sharepoint.com/sites/home/data/Gedeelde documenten/Teammap/STA - Gemeente Rotterdam/STA414 - Contentabonnement Werkcentrum RIjnmond/Scholingsfonds Rijnmond/"/>
    </mc:Choice>
  </mc:AlternateContent>
  <xr:revisionPtr revIDLastSave="0" documentId="8_{09277DF1-E07E-EB4D-BF30-BD12F6DE1EA5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aanmeldformulier" sheetId="1" r:id="rId1"/>
    <sheet name="lijsten" sheetId="2" state="hidden" r:id="rId2"/>
  </sheets>
  <definedNames>
    <definedName name="_1._UWV">lijsten!#REF!</definedName>
    <definedName name="_2._gemeente">lijsten!#REF!</definedName>
    <definedName name="_3._vakbond">lijsten!#REF!</definedName>
    <definedName name="advies_RMT">lijsten!#REF!</definedName>
    <definedName name="_xlnm.Print_Area" localSheetId="0">aanmeldformulier!$A$1:$D$47</definedName>
    <definedName name="afstand_arbeidsmarkt">lijsten!$J$3:$J$4</definedName>
    <definedName name="afwijsreden">lijsten!#REF!</definedName>
    <definedName name="categorie_crisisdienstverlening">lijsten!$N$3:$N$9</definedName>
    <definedName name="dienstverlening_werkfitbehoud">lijsten!$N$16:$N$24</definedName>
    <definedName name="doelgroep">lijsten!$C$4:$C$11</definedName>
    <definedName name="gemeente">lijsten!#REF!</definedName>
    <definedName name="geslacht">lijsten!$A$3:$A$4</definedName>
    <definedName name="Groot_Amsterdam">lijsten!#REF!</definedName>
    <definedName name="hoogst_genoten_opleiding">lijsten!$H$3:$H$9</definedName>
    <definedName name="Inkopende_partij">lijsten!#REF!</definedName>
    <definedName name="ja_nee">lijsten!$G$3:$G$4</definedName>
    <definedName name="ja_nee_nvt">lijsten!$K$3:$K$5</definedName>
    <definedName name="sector">lijsten!#REF!</definedName>
    <definedName name="sectoren_VNG">lijsten!#REF!</definedName>
    <definedName name="Soort_organisatie">lijsten!#REF!</definedName>
    <definedName name="taalvaardigheid">lijsten!$I$3:$I$5</definedName>
    <definedName name="type_praktijkleren">lijsten!$N$10:$N$12</definedName>
    <definedName name="UWV">lijsten!#REF!</definedName>
    <definedName name="UWV_Groot_Amsterdam">lijsten!#REF!</definedName>
    <definedName name="vakbond">lijsten!#REF!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21" i="1"/>
  <c r="L64" i="2" l="1"/>
  <c r="L63" i="2"/>
  <c r="L62" i="2"/>
</calcChain>
</file>

<file path=xl/sharedStrings.xml><?xml version="1.0" encoding="utf-8"?>
<sst xmlns="http://schemas.openxmlformats.org/spreadsheetml/2006/main" count="195" uniqueCount="134">
  <si>
    <t>AANVRAAGFORMULIER SCHOLINGSFONDS
 RIJNMOND/WCR</t>
  </si>
  <si>
    <t>CATEGORIE</t>
  </si>
  <si>
    <t>ONDERWERP</t>
  </si>
  <si>
    <t>INVULVELD</t>
  </si>
  <si>
    <t>AANVRAAG</t>
  </si>
  <si>
    <t>Datum aanvraag</t>
  </si>
  <si>
    <t>Hoe heeft u ons gevonden?</t>
  </si>
  <si>
    <t>Naam contactpersoon Gemeente of UWV</t>
  </si>
  <si>
    <t>KANDIDAAT</t>
  </si>
  <si>
    <t>BSN nummer</t>
  </si>
  <si>
    <t>Voornaam</t>
  </si>
  <si>
    <t>Voorletters en achternaam</t>
  </si>
  <si>
    <t>Geslacht</t>
  </si>
  <si>
    <t>Geboortedatum</t>
  </si>
  <si>
    <t>Geboortecategorie</t>
  </si>
  <si>
    <t>------  Maak een keuze  ------</t>
  </si>
  <si>
    <t>Postcode en huisnummer</t>
  </si>
  <si>
    <t>Woonplaats</t>
  </si>
  <si>
    <t>Email</t>
  </si>
  <si>
    <t>Telefoonnummer</t>
  </si>
  <si>
    <r>
      <t xml:space="preserve">Uw eventuele klantnummer bij het UWV of gemeente </t>
    </r>
    <r>
      <rPr>
        <b/>
        <sz val="8"/>
        <rFont val="Calibri"/>
        <family val="2"/>
        <scheme val="minor"/>
      </rPr>
      <t>( géén bsn)</t>
    </r>
  </si>
  <si>
    <t>Staat u ingeschreven bij het Uitvoeringsinstituut Werknemersverzekeringen (UWV)?</t>
  </si>
  <si>
    <t>Wat is uw huidige (inkomens)situatie?</t>
  </si>
  <si>
    <r>
      <t xml:space="preserve">Is uw brutto inkomen hoger of lager dan </t>
    </r>
    <r>
      <rPr>
        <b/>
        <sz val="11"/>
        <rFont val="Calibri"/>
        <family val="2"/>
        <scheme val="minor"/>
      </rPr>
      <t>€2773,68</t>
    </r>
    <r>
      <rPr>
        <sz val="11"/>
        <rFont val="Calibri"/>
        <family val="2"/>
        <scheme val="minor"/>
      </rPr>
      <t xml:space="preserve"> (exclusief vakantiegeld)?</t>
    </r>
  </si>
  <si>
    <t>Als u een ZZP'er bent, verdient u dan meer of minder dan €35 bruto per uur?</t>
  </si>
  <si>
    <t>Heeft u toestemming van uw werkgever of uw uitkerende instantie?</t>
  </si>
  <si>
    <t>U verklaart dat u geen bezwaar heeft dat uw gegevens worden gedeeld binnen het WCR en u heeft een verklaring van geen bezwaar ondertekend</t>
  </si>
  <si>
    <t>KORTE CONTEXT KANDIDAAT / ARBEIDSMARKTPOSITIE</t>
  </si>
  <si>
    <r>
      <t xml:space="preserve">Uw situatie:
</t>
    </r>
    <r>
      <rPr>
        <i/>
        <sz val="11"/>
        <rFont val="Calibri"/>
        <family val="2"/>
        <scheme val="minor"/>
      </rPr>
      <t>(Beschrijf hier kort uw situatie  waardoor het voor het WCR duidelijk wordt dat inzet van scholing of een traject noodzakelijk is om u richting werk te helpen)</t>
    </r>
  </si>
  <si>
    <t>Hoogst genoten afgeronde opleiding</t>
  </si>
  <si>
    <t>Taalvaardigheid Nederlands</t>
  </si>
  <si>
    <t>Taalvaardigheid Engels</t>
  </si>
  <si>
    <t>Direct bemiddelbaar naar werk</t>
  </si>
  <si>
    <t xml:space="preserve">In welke sector heeft u als laatste gewerkt? </t>
  </si>
  <si>
    <t>Naar welke sector wilt u omgeschoold worden?</t>
  </si>
  <si>
    <t>Welke ondersteuning ontvangt u momenteel van bijvoorbeeld UWV, Gemeente of vakbond?</t>
  </si>
  <si>
    <t xml:space="preserve">MOTIVATIE </t>
  </si>
  <si>
    <t xml:space="preserve">Kunt u motiveren dat het inzetten van dit traject of scholing tot meer kansen op werk leidt? </t>
  </si>
  <si>
    <t xml:space="preserve">uw motivatie: </t>
  </si>
  <si>
    <t>Is er een baangarantie of -intentie?</t>
  </si>
  <si>
    <t>Als er sprake is van een baangarantie of intentie om de kandidaat in dienst te nemen, dan deze SVP meesturen</t>
  </si>
  <si>
    <t>GEGEVENS AANVRAAG</t>
  </si>
  <si>
    <t>Naam voorkeurs opleiding/training</t>
  </si>
  <si>
    <t>Opleidings/trainingsinstituut</t>
  </si>
  <si>
    <t>Startdatum opleiding/trainingen</t>
  </si>
  <si>
    <t>Wat zijn de kosten (excl. BTW)?</t>
  </si>
  <si>
    <t>SVP meesturen: een offerte waaruit het aangevraagde bedrag blijkt</t>
  </si>
  <si>
    <t>AUB, aanvinken</t>
  </si>
  <si>
    <r>
      <t xml:space="preserve">        </t>
    </r>
    <r>
      <rPr>
        <b/>
        <sz val="14"/>
        <rFont val="Calibri"/>
        <family val="2"/>
        <scheme val="minor"/>
      </rPr>
      <t>Ik verklaar dit formulier naar waarheid te hebben ingevuld</t>
    </r>
  </si>
  <si>
    <t xml:space="preserve">Geboorte categorie </t>
  </si>
  <si>
    <t>Inkomens situatie</t>
  </si>
  <si>
    <t>Inkomen bedrag</t>
  </si>
  <si>
    <t>ZZP'er inkomen</t>
  </si>
  <si>
    <t>Toestemming EVP</t>
  </si>
  <si>
    <t>Ja Nee</t>
  </si>
  <si>
    <t>Hoogst genoten opleiding</t>
  </si>
  <si>
    <t>Taalvaardigheid NL</t>
  </si>
  <si>
    <t>Taalvaardigheid EN</t>
  </si>
  <si>
    <t>Jan Nee Ondersteuning</t>
  </si>
  <si>
    <t>Sectoren VNG</t>
  </si>
  <si>
    <t>Naar welke sector</t>
  </si>
  <si>
    <t>Aanvullende crisisdienstverlening</t>
  </si>
  <si>
    <t>Man</t>
  </si>
  <si>
    <t xml:space="preserve">1960 of eerder </t>
  </si>
  <si>
    <t>Werknemer met vast contract</t>
  </si>
  <si>
    <t>Lager dan €2773,68</t>
  </si>
  <si>
    <t>Minder dan €35 bruto per uur</t>
  </si>
  <si>
    <t>Ja</t>
  </si>
  <si>
    <t>Basisonderwijs, VMBO, MBO1</t>
  </si>
  <si>
    <t>Gevorderd</t>
  </si>
  <si>
    <t xml:space="preserve">Agrarisch </t>
  </si>
  <si>
    <t>Versterken arbeidsmarktpositie</t>
  </si>
  <si>
    <t>Vrouw</t>
  </si>
  <si>
    <t>1961-1970</t>
  </si>
  <si>
    <t>Werknemer met tijdelijk contract</t>
  </si>
  <si>
    <t>Hoger dan €2773,68</t>
  </si>
  <si>
    <t>Meer dan €35 bruto per uur</t>
  </si>
  <si>
    <t>Nee</t>
  </si>
  <si>
    <t>MBO234, HAVO, VWO</t>
  </si>
  <si>
    <t>Goed</t>
  </si>
  <si>
    <t>Bouw</t>
  </si>
  <si>
    <t>Arbeidsmarktorientatie en loopbaanbegeleiding</t>
  </si>
  <si>
    <t>Anders</t>
  </si>
  <si>
    <t>1971-1980</t>
  </si>
  <si>
    <t>WW</t>
  </si>
  <si>
    <t>Niet van toepassing</t>
  </si>
  <si>
    <t>HBO, WO</t>
  </si>
  <si>
    <t>Matig</t>
  </si>
  <si>
    <t>Ja, met de nodige ondersteuning</t>
  </si>
  <si>
    <t>Cultuur, sport en recreatie</t>
  </si>
  <si>
    <t>Sollicitatievaardigheden</t>
  </si>
  <si>
    <t>1981-1990</t>
  </si>
  <si>
    <t>Overige uitkering UWV</t>
  </si>
  <si>
    <t>U spreekt geen Nederlands</t>
  </si>
  <si>
    <t>U spreekt geen Engels</t>
  </si>
  <si>
    <t>Handel - Autohandel en -reparatie</t>
  </si>
  <si>
    <t>Scholing: naar een beroep of functie</t>
  </si>
  <si>
    <t>1991-2000</t>
  </si>
  <si>
    <t>Participatiewet</t>
  </si>
  <si>
    <t>Handel - Detailhandel</t>
  </si>
  <si>
    <t>Scholing: functiegerichte vaardigheidstraining</t>
  </si>
  <si>
    <t xml:space="preserve">2001 of later </t>
  </si>
  <si>
    <t>NUG</t>
  </si>
  <si>
    <t>Handel - Groothandel en handelsbemiddeling</t>
  </si>
  <si>
    <t>Begeleiding bij scholing</t>
  </si>
  <si>
    <t>Zelfstandige</t>
  </si>
  <si>
    <t>Horeca</t>
  </si>
  <si>
    <t>Matching</t>
  </si>
  <si>
    <t>Schoolverlater</t>
  </si>
  <si>
    <t>ICT</t>
  </si>
  <si>
    <t>MBO opleiding gericht op het behalen van een praktijkverklaring</t>
  </si>
  <si>
    <t>Banenafspraak</t>
  </si>
  <si>
    <t>Industrie - Chemische, voedings- en genotmiddelenindustrie</t>
  </si>
  <si>
    <t>MBO opleiding gericht op het behalen van een certificaat</t>
  </si>
  <si>
    <t>Oekraïense ontheemde</t>
  </si>
  <si>
    <t>Industrie - Metaal- en technologische industrie</t>
  </si>
  <si>
    <t>MBO opleiding gericht op het behalen van een diploma</t>
  </si>
  <si>
    <t>Industrie - Overige industrie</t>
  </si>
  <si>
    <t>Jobcoaching</t>
  </si>
  <si>
    <t>Onderwijs</t>
  </si>
  <si>
    <t>Werkfitplekken</t>
  </si>
  <si>
    <t>Overheid</t>
  </si>
  <si>
    <t>Overige dienstverlening (waaronder haar- en schoonheidsverzorging)</t>
  </si>
  <si>
    <t>Overige sectoren</t>
  </si>
  <si>
    <t>Transport en logistiek</t>
  </si>
  <si>
    <t>Verhuur en overige zakelijke diensten - Beveiliging en opsporing</t>
  </si>
  <si>
    <t>Verhuur en overige zakelijke diensten - Overig verhuur en overige zakelijke diensten</t>
  </si>
  <si>
    <t>Verhuur en overige zakelijke diensten - Reisbranche</t>
  </si>
  <si>
    <t>Verhuur en overige zakelijke diensten - Schoonmaak en facility management</t>
  </si>
  <si>
    <t>Verhuur en overige zakelijke diensten - Uitzendbureaus en arbeidsbemiddeling</t>
  </si>
  <si>
    <t>Vervoer en opslag - Luchtvaart</t>
  </si>
  <si>
    <t>Vervoer en opslag - Personenvervoer</t>
  </si>
  <si>
    <t>Zorg en welzijn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</si>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</sst>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3]\ #,##0.00;[$€-413]\ \-#,##0.00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rgb="FFFF0000"/>
      <name val="Bookman Old Style"/>
      <family val="1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27"/>
      <color rgb="FFFF0000"/>
      <name val="Roboto Condensed"/>
    </font>
    <font>
      <i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34"/>
      <color theme="9" tint="-0.249977111117893"/>
      <name val="Roboto Condensed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thick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thick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thick">
        <color theme="9" tint="-0.24994659260841701"/>
      </right>
      <top style="medium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medium">
        <color theme="9" tint="-0.24994659260841701"/>
      </bottom>
      <diagonal/>
    </border>
    <border>
      <left style="medium">
        <color theme="5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ck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thick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5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medium">
        <color theme="9" tint="-0.24994659260841701"/>
      </left>
      <right style="thick">
        <color theme="9" tint="-0.24994659260841701"/>
      </right>
      <top style="medium">
        <color theme="9" tint="-0.24994659260841701"/>
      </top>
      <bottom/>
      <diagonal/>
    </border>
    <border>
      <left/>
      <right style="medium">
        <color theme="5" tint="-0.24994659260841701"/>
      </right>
      <top/>
      <bottom style="medium">
        <color theme="9" tint="-0.24994659260841701"/>
      </bottom>
      <diagonal/>
    </border>
    <border>
      <left style="medium">
        <color theme="5" tint="-0.24994659260841701"/>
      </left>
      <right style="thick">
        <color theme="9" tint="-0.24994659260841701"/>
      </right>
      <top/>
      <bottom style="medium">
        <color theme="9" tint="-0.24994659260841701"/>
      </bottom>
      <diagonal/>
    </border>
    <border>
      <left/>
      <right style="thick">
        <color theme="9" tint="-0.24994659260841701"/>
      </right>
      <top style="medium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/>
      <top style="medium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ck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49" fontId="6" fillId="0" borderId="0" xfId="0" applyNumberFormat="1" applyFont="1" applyAlignment="1">
      <alignment horizontal="left" vertical="top"/>
    </xf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center" vertical="top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top" wrapText="1"/>
      <protection locked="0"/>
    </xf>
    <xf numFmtId="14" fontId="3" fillId="0" borderId="3" xfId="0" applyNumberFormat="1" applyFont="1" applyBorder="1" applyAlignment="1" applyProtection="1">
      <alignment horizontal="left" vertical="center" wrapText="1"/>
      <protection locked="0"/>
    </xf>
    <xf numFmtId="164" fontId="3" fillId="0" borderId="3" xfId="0" applyNumberFormat="1" applyFont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top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2" fillId="3" borderId="14" xfId="0" applyFont="1" applyFill="1" applyBorder="1" applyAlignment="1">
      <alignment horizontal="left" vertical="top"/>
    </xf>
    <xf numFmtId="0" fontId="2" fillId="3" borderId="15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/>
    </xf>
    <xf numFmtId="0" fontId="2" fillId="3" borderId="16" xfId="0" applyFont="1" applyFill="1" applyBorder="1" applyAlignment="1">
      <alignment vertical="top" wrapText="1"/>
    </xf>
    <xf numFmtId="0" fontId="2" fillId="3" borderId="15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/>
    </xf>
    <xf numFmtId="0" fontId="3" fillId="0" borderId="3" xfId="0" applyFont="1" applyBorder="1" applyAlignment="1" applyProtection="1">
      <alignment horizontal="left" vertical="center" wrapText="1"/>
      <protection locked="0"/>
    </xf>
    <xf numFmtId="14" fontId="3" fillId="0" borderId="2" xfId="0" applyNumberFormat="1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 applyProtection="1">
      <alignment horizontal="left" vertical="center" wrapText="1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1" applyFont="1" applyBorder="1" applyAlignment="1" applyProtection="1">
      <alignment horizontal="left" vertical="center" wrapText="1"/>
      <protection locked="0"/>
    </xf>
    <xf numFmtId="49" fontId="3" fillId="0" borderId="17" xfId="0" applyNumberFormat="1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1" fontId="3" fillId="0" borderId="2" xfId="0" applyNumberFormat="1" applyFont="1" applyBorder="1" applyAlignment="1" applyProtection="1">
      <alignment horizontal="left" vertical="center" wrapText="1"/>
      <protection locked="0"/>
    </xf>
    <xf numFmtId="0" fontId="15" fillId="3" borderId="15" xfId="0" applyFont="1" applyFill="1" applyBorder="1" applyAlignment="1">
      <alignment horizontal="left" vertical="top"/>
    </xf>
    <xf numFmtId="0" fontId="16" fillId="0" borderId="0" xfId="0" applyFont="1"/>
    <xf numFmtId="0" fontId="16" fillId="0" borderId="0" xfId="0" applyFont="1" applyProtection="1"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</cellXfs>
  <cellStyles count="2">
    <cellStyle name="Hyperlink" xfId="1" builtinId="8"/>
    <cellStyle name="Standaard" xfId="0" builtinId="0"/>
  </cellStyles>
  <dxfs count="3">
    <dxf>
      <font>
        <color rgb="FFC00000"/>
      </font>
    </dxf>
    <dxf>
      <font>
        <color rgb="FFC00000"/>
      </font>
    </dxf>
    <dxf>
      <font>
        <b val="0"/>
        <i val="0"/>
        <color rgb="FFC00000"/>
      </font>
    </dxf>
  </dxfs>
  <tableStyles count="0" defaultTableStyle="TableStyleMedium2" defaultPivotStyle="PivotStyleLight16"/>
  <colors>
    <mruColors>
      <color rgb="FFFF8989"/>
      <color rgb="FFFF6161"/>
      <color rgb="FFFFCCCC"/>
      <color rgb="FFFFBDBD"/>
      <color rgb="FFE6AC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609600</xdr:colOff>
      <xdr:row>0</xdr:row>
      <xdr:rowOff>1259205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618" b="50694"/>
        <a:stretch/>
      </xdr:blipFill>
      <xdr:spPr>
        <a:xfrm>
          <a:off x="0" y="19050"/>
          <a:ext cx="2676525" cy="124015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1778000</xdr:colOff>
          <xdr:row>39</xdr:row>
          <xdr:rowOff>50800</xdr:rowOff>
        </xdr:from>
        <xdr:to>
          <xdr:col>1</xdr:col>
          <xdr:colOff>2019300</xdr:colOff>
          <xdr:row>39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2857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pageSetUpPr fitToPage="1"/>
  </sheetPr>
  <dimension ref="A1:I41"/>
  <sheetViews>
    <sheetView showGridLines="0" tabSelected="1" zoomScaleNormal="100" workbookViewId="0">
      <selection activeCell="B1" sqref="B1:C1"/>
    </sheetView>
  </sheetViews>
  <sheetFormatPr baseColWidth="10" defaultColWidth="9.1640625" defaultRowHeight="15" x14ac:dyDescent="0.2"/>
  <cols>
    <col min="1" max="1" width="31" style="14" customWidth="1"/>
    <col min="2" max="2" width="60.33203125" style="11" customWidth="1"/>
    <col min="3" max="3" width="63.5" style="49" customWidth="1"/>
    <col min="4" max="4" width="19.5" customWidth="1"/>
    <col min="6" max="16384" width="9.1640625" style="11"/>
  </cols>
  <sheetData>
    <row r="1" spans="1:9" customFormat="1" ht="117" customHeight="1" x14ac:dyDescent="0.2">
      <c r="A1" s="12"/>
      <c r="B1" s="59" t="s">
        <v>0</v>
      </c>
      <c r="C1" s="59"/>
      <c r="D1" s="7"/>
      <c r="E1" s="8"/>
      <c r="F1" s="13"/>
      <c r="G1" s="13"/>
      <c r="H1" s="13"/>
      <c r="I1" s="13"/>
    </row>
    <row r="2" spans="1:9" s="9" customFormat="1" ht="21.75" customHeight="1" thickTop="1" thickBot="1" x14ac:dyDescent="0.25">
      <c r="A2" s="17" t="s">
        <v>1</v>
      </c>
      <c r="B2" s="21" t="s">
        <v>2</v>
      </c>
      <c r="C2" s="41" t="s">
        <v>3</v>
      </c>
    </row>
    <row r="3" spans="1:9" ht="25" customHeight="1" thickTop="1" thickBot="1" x14ac:dyDescent="0.25">
      <c r="A3" s="31" t="s">
        <v>4</v>
      </c>
      <c r="B3" s="22" t="s">
        <v>5</v>
      </c>
      <c r="C3" s="40"/>
    </row>
    <row r="4" spans="1:9" ht="25" customHeight="1" thickBot="1" x14ac:dyDescent="0.25">
      <c r="A4" s="31"/>
      <c r="B4" s="23" t="s">
        <v>6</v>
      </c>
      <c r="C4" s="42"/>
    </row>
    <row r="5" spans="1:9" ht="25" customHeight="1" thickBot="1" x14ac:dyDescent="0.25">
      <c r="A5" s="32"/>
      <c r="B5" s="24" t="s">
        <v>7</v>
      </c>
      <c r="C5" s="43"/>
    </row>
    <row r="6" spans="1:9" ht="25" customHeight="1" thickTop="1" thickBot="1" x14ac:dyDescent="0.25">
      <c r="A6" s="33" t="s">
        <v>8</v>
      </c>
      <c r="B6" s="22" t="s">
        <v>9</v>
      </c>
      <c r="C6" s="50"/>
    </row>
    <row r="7" spans="1:9" ht="25" customHeight="1" thickBot="1" x14ac:dyDescent="0.25">
      <c r="A7" s="33"/>
      <c r="B7" s="22" t="s">
        <v>10</v>
      </c>
      <c r="C7" s="44"/>
    </row>
    <row r="8" spans="1:9" ht="25" customHeight="1" thickBot="1" x14ac:dyDescent="0.25">
      <c r="A8" s="34"/>
      <c r="B8" s="23" t="s">
        <v>11</v>
      </c>
      <c r="C8" s="39"/>
    </row>
    <row r="9" spans="1:9" ht="25" customHeight="1" thickBot="1" x14ac:dyDescent="0.25">
      <c r="A9" s="34"/>
      <c r="B9" s="23" t="s">
        <v>12</v>
      </c>
      <c r="C9" s="39"/>
    </row>
    <row r="10" spans="1:9" ht="25" customHeight="1" thickBot="1" x14ac:dyDescent="0.25">
      <c r="A10" s="34"/>
      <c r="B10" s="23" t="s">
        <v>13</v>
      </c>
      <c r="C10" s="19"/>
    </row>
    <row r="11" spans="1:9" ht="25" customHeight="1" thickBot="1" x14ac:dyDescent="0.25">
      <c r="A11" s="34"/>
      <c r="B11" s="23" t="s">
        <v>14</v>
      </c>
      <c r="C11" s="19" t="s">
        <v>15</v>
      </c>
    </row>
    <row r="12" spans="1:9" ht="25" customHeight="1" thickBot="1" x14ac:dyDescent="0.25">
      <c r="A12" s="34"/>
      <c r="B12" s="23" t="s">
        <v>16</v>
      </c>
      <c r="C12" s="39"/>
    </row>
    <row r="13" spans="1:9" ht="25" customHeight="1" thickBot="1" x14ac:dyDescent="0.25">
      <c r="A13" s="34"/>
      <c r="B13" s="23" t="s">
        <v>17</v>
      </c>
      <c r="C13" s="19"/>
    </row>
    <row r="14" spans="1:9" ht="25" customHeight="1" thickBot="1" x14ac:dyDescent="0.25">
      <c r="A14" s="34"/>
      <c r="B14" s="23" t="s">
        <v>18</v>
      </c>
      <c r="C14" s="45"/>
    </row>
    <row r="15" spans="1:9" ht="25" customHeight="1" thickBot="1" x14ac:dyDescent="0.25">
      <c r="A15" s="34"/>
      <c r="B15" s="23" t="s">
        <v>19</v>
      </c>
      <c r="C15" s="42"/>
    </row>
    <row r="16" spans="1:9" ht="25" customHeight="1" thickBot="1" x14ac:dyDescent="0.25">
      <c r="A16" s="34"/>
      <c r="B16" s="23" t="s">
        <v>20</v>
      </c>
      <c r="C16" s="39"/>
    </row>
    <row r="17" spans="1:5" ht="33" thickBot="1" x14ac:dyDescent="0.25">
      <c r="A17" s="34"/>
      <c r="B17" s="25" t="s">
        <v>21</v>
      </c>
      <c r="C17" s="39" t="s">
        <v>15</v>
      </c>
    </row>
    <row r="18" spans="1:5" ht="32.25" customHeight="1" thickBot="1" x14ac:dyDescent="0.25">
      <c r="A18" s="34"/>
      <c r="B18" s="26" t="s">
        <v>22</v>
      </c>
      <c r="C18" s="42" t="s">
        <v>15</v>
      </c>
      <c r="D18" s="16" t="str">
        <f>IF(C18="NUG","bewijs van inschrijving bij UWV nodig","")</f>
        <v/>
      </c>
      <c r="E18" s="2"/>
    </row>
    <row r="19" spans="1:5" ht="32.25" customHeight="1" thickBot="1" x14ac:dyDescent="0.25">
      <c r="A19" s="34"/>
      <c r="B19" s="26" t="s">
        <v>23</v>
      </c>
      <c r="C19" s="42" t="s">
        <v>15</v>
      </c>
      <c r="D19" s="16"/>
      <c r="E19" s="2"/>
    </row>
    <row r="20" spans="1:5" ht="32.25" customHeight="1" thickBot="1" x14ac:dyDescent="0.25">
      <c r="A20" s="34"/>
      <c r="B20" s="26" t="s">
        <v>24</v>
      </c>
      <c r="C20" s="42" t="s">
        <v>15</v>
      </c>
      <c r="D20" s="16"/>
      <c r="E20" s="2"/>
    </row>
    <row r="21" spans="1:5" ht="31.5" customHeight="1" thickBot="1" x14ac:dyDescent="0.25">
      <c r="A21" s="34"/>
      <c r="B21" s="26" t="s">
        <v>25</v>
      </c>
      <c r="C21" s="42" t="s">
        <v>15</v>
      </c>
      <c r="D21" s="15" t="str">
        <f>IF(C21="Nee","Toestemming nodig","")</f>
        <v/>
      </c>
      <c r="E21" s="2"/>
    </row>
    <row r="22" spans="1:5" ht="33" thickBot="1" x14ac:dyDescent="0.25">
      <c r="A22" s="34"/>
      <c r="B22" s="27" t="s">
        <v>26</v>
      </c>
      <c r="C22" s="46" t="s">
        <v>15</v>
      </c>
    </row>
    <row r="23" spans="1:5" ht="121.5" customHeight="1" thickTop="1" thickBot="1" x14ac:dyDescent="0.25">
      <c r="A23" s="35" t="s">
        <v>27</v>
      </c>
      <c r="B23" s="28" t="s">
        <v>28</v>
      </c>
      <c r="C23" s="47"/>
    </row>
    <row r="24" spans="1:5" ht="25" customHeight="1" thickBot="1" x14ac:dyDescent="0.25">
      <c r="A24" s="33"/>
      <c r="B24" s="25" t="s">
        <v>29</v>
      </c>
      <c r="C24" s="39" t="s">
        <v>15</v>
      </c>
    </row>
    <row r="25" spans="1:5" ht="25" customHeight="1" thickBot="1" x14ac:dyDescent="0.25">
      <c r="A25" s="33"/>
      <c r="B25" s="25" t="s">
        <v>30</v>
      </c>
      <c r="C25" s="39" t="s">
        <v>15</v>
      </c>
      <c r="D25" s="10"/>
    </row>
    <row r="26" spans="1:5" ht="25" customHeight="1" thickBot="1" x14ac:dyDescent="0.25">
      <c r="A26" s="33"/>
      <c r="B26" s="25" t="s">
        <v>31</v>
      </c>
      <c r="C26" s="39" t="s">
        <v>15</v>
      </c>
    </row>
    <row r="27" spans="1:5" ht="25" customHeight="1" thickBot="1" x14ac:dyDescent="0.25">
      <c r="A27" s="33"/>
      <c r="B27" s="25" t="s">
        <v>32</v>
      </c>
      <c r="C27" s="39" t="s">
        <v>15</v>
      </c>
    </row>
    <row r="28" spans="1:5" ht="25" customHeight="1" thickBot="1" x14ac:dyDescent="0.25">
      <c r="A28" s="33"/>
      <c r="B28" s="25" t="s">
        <v>33</v>
      </c>
      <c r="C28" s="39" t="s">
        <v>15</v>
      </c>
    </row>
    <row r="29" spans="1:5" ht="25" customHeight="1" thickBot="1" x14ac:dyDescent="0.25">
      <c r="A29" s="33"/>
      <c r="B29" s="27" t="s">
        <v>34</v>
      </c>
      <c r="C29" s="54" t="s">
        <v>15</v>
      </c>
    </row>
    <row r="30" spans="1:5" ht="33" thickBot="1" x14ac:dyDescent="0.25">
      <c r="A30" s="36"/>
      <c r="B30" s="29" t="s">
        <v>35</v>
      </c>
      <c r="C30" s="48"/>
    </row>
    <row r="31" spans="1:5" ht="135" customHeight="1" thickTop="1" thickBot="1" x14ac:dyDescent="0.25">
      <c r="A31" s="37" t="s">
        <v>36</v>
      </c>
      <c r="B31" s="28" t="s">
        <v>37</v>
      </c>
      <c r="C31" s="18" t="s">
        <v>38</v>
      </c>
    </row>
    <row r="32" spans="1:5" ht="25" customHeight="1" thickBot="1" x14ac:dyDescent="0.25">
      <c r="A32" s="31"/>
      <c r="B32" s="25" t="s">
        <v>39</v>
      </c>
      <c r="C32" s="39" t="s">
        <v>15</v>
      </c>
    </row>
    <row r="33" spans="1:5" ht="16" thickBot="1" x14ac:dyDescent="0.25">
      <c r="A33" s="32"/>
      <c r="B33" s="55" t="s">
        <v>40</v>
      </c>
      <c r="C33" s="56"/>
    </row>
    <row r="34" spans="1:5" ht="25" customHeight="1" thickTop="1" thickBot="1" x14ac:dyDescent="0.25">
      <c r="A34" s="38" t="s">
        <v>41</v>
      </c>
      <c r="B34" s="30" t="s">
        <v>42</v>
      </c>
      <c r="C34" s="47"/>
    </row>
    <row r="35" spans="1:5" ht="25" customHeight="1" thickBot="1" x14ac:dyDescent="0.25">
      <c r="A35" s="31"/>
      <c r="B35" s="23" t="s">
        <v>43</v>
      </c>
      <c r="C35" s="39"/>
      <c r="D35" s="10"/>
    </row>
    <row r="36" spans="1:5" ht="25" customHeight="1" thickBot="1" x14ac:dyDescent="0.25">
      <c r="A36" s="31"/>
      <c r="B36" s="23" t="s">
        <v>44</v>
      </c>
      <c r="C36" s="19"/>
    </row>
    <row r="37" spans="1:5" ht="25" customHeight="1" thickBot="1" x14ac:dyDescent="0.25">
      <c r="A37" s="31"/>
      <c r="B37" s="25" t="s">
        <v>45</v>
      </c>
      <c r="C37" s="20"/>
    </row>
    <row r="38" spans="1:5" customFormat="1" ht="21" customHeight="1" thickBot="1" x14ac:dyDescent="0.25">
      <c r="A38" s="31"/>
      <c r="B38" s="57" t="s">
        <v>46</v>
      </c>
      <c r="C38" s="58"/>
    </row>
    <row r="39" spans="1:5" customFormat="1" ht="15.75" customHeight="1" thickBot="1" x14ac:dyDescent="0.25">
      <c r="A39" s="31"/>
      <c r="B39" s="62" t="s">
        <v>47</v>
      </c>
      <c r="C39" s="63"/>
    </row>
    <row r="40" spans="1:5" s="53" customFormat="1" ht="29.25" customHeight="1" thickBot="1" x14ac:dyDescent="0.3">
      <c r="A40" s="51"/>
      <c r="B40" s="60" t="s">
        <v>48</v>
      </c>
      <c r="C40" s="61"/>
      <c r="D40" s="52"/>
      <c r="E40" s="52"/>
    </row>
    <row r="41" spans="1:5" ht="16" thickTop="1" x14ac:dyDescent="0.2"/>
  </sheetData>
  <sheetProtection sheet="1" objects="1" scenarios="1" formatCells="0" formatColumns="0" formatRows="0"/>
  <mergeCells count="5">
    <mergeCell ref="B33:C33"/>
    <mergeCell ref="B38:C38"/>
    <mergeCell ref="B1:C1"/>
    <mergeCell ref="B40:C40"/>
    <mergeCell ref="B39:C39"/>
  </mergeCells>
  <conditionalFormatting sqref="C18:C21">
    <cfRule type="containsText" dxfId="2" priority="4" operator="containsText" text="NUG">
      <formula>NOT(ISERROR(SEARCH("NUG",C18)))</formula>
    </cfRule>
  </conditionalFormatting>
  <conditionalFormatting sqref="C21">
    <cfRule type="containsText" dxfId="1" priority="2" operator="containsText" text="Nee">
      <formula>NOT(ISERROR(SEARCH("Nee",C21)))</formula>
    </cfRule>
  </conditionalFormatting>
  <conditionalFormatting sqref="D18:D21">
    <cfRule type="notContainsBlanks" dxfId="0" priority="1">
      <formula>LEN(TRIM(D18))&gt;0</formula>
    </cfRule>
  </conditionalFormatting>
  <dataValidations xWindow="1031" yWindow="405" count="6">
    <dataValidation operator="equal" showDropDown="1" sqref="C15" xr:uid="{00000000-0002-0000-0000-000001000000}"/>
    <dataValidation allowBlank="1" showErrorMessage="1" error="Maak, aub, een keuze" sqref="C30" xr:uid="{00000000-0002-0000-0000-000002000000}"/>
    <dataValidation allowBlank="1" sqref="C12 C14 C34:C37 C31 C16" xr:uid="{00000000-0002-0000-0000-000003000000}"/>
    <dataValidation allowBlank="1" showInputMessage="1" showErrorMessage="1" promptTitle="context kandidaat" prompt="Beschrijf hier kort uw situatie  waardoor het voor het RMT duidelijk wordt dat inzet van scholing of een traject noodzakelijk is om u richting werk te helpen. " sqref="D21" xr:uid="{00000000-0002-0000-0000-00000B000000}"/>
    <dataValidation allowBlank="1" promptTitle="Woonplaats" sqref="C13" xr:uid="{00000000-0002-0000-0000-000010000000}"/>
    <dataValidation allowBlank="1" promptTitle="context kandidaat" sqref="C23 D18:D20" xr:uid="{F2B4A7E3-CE2A-4EF5-9DFA-BE0673DD3593}"/>
  </dataValidations>
  <pageMargins left="0.59055118110236227" right="0.39370078740157483" top="0.74803149606299213" bottom="0.74803149606299213" header="0.31496062992125984" footer="0.31496062992125984"/>
  <pageSetup paperSize="9" scale="50" orientation="portrait" r:id="rId1"/>
  <headerFooter>
    <oddFooter>&amp;Cversie 1.14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1778000</xdr:colOff>
                    <xdr:row>39</xdr:row>
                    <xdr:rowOff>50800</xdr:rowOff>
                  </from>
                  <to>
                    <xdr:col>1</xdr:col>
                    <xdr:colOff>2019300</xdr:colOff>
                    <xdr:row>39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031" yWindow="405" count="15">
        <x14:dataValidation type="list" allowBlank="1" showErrorMessage="1" error="Maak, aub, een keuze" xr:uid="{00000000-0002-0000-0000-000007000000}">
          <x14:formula1>
            <xm:f>lijsten!$J$2:$J$6</xm:f>
          </x14:formula1>
          <xm:sqref>C26</xm:sqref>
        </x14:dataValidation>
        <x14:dataValidation type="list" allowBlank="1" showErrorMessage="1" promptTitle="baangarantie of intentie" prompt="kies voor 1. ja of 2. nee" xr:uid="{00000000-0002-0000-0000-000009000000}">
          <x14:formula1>
            <xm:f>lijsten!$G$2:$G$4</xm:f>
          </x14:formula1>
          <xm:sqref>C33</xm:sqref>
        </x14:dataValidation>
        <x14:dataValidation type="list" allowBlank="1" showErrorMessage="1" error="Maak, aub, een keuze" xr:uid="{00000000-0002-0000-0000-00000F000000}">
          <x14:formula1>
            <xm:f>lijsten!$K$2:$K$5</xm:f>
          </x14:formula1>
          <xm:sqref>C27</xm:sqref>
        </x14:dataValidation>
        <x14:dataValidation type="list" allowBlank="1" showErrorMessage="1" error="Maak, aub, een keuze" xr:uid="{00000000-0002-0000-0000-000015000000}">
          <x14:formula1>
            <xm:f>lijsten!$A$2:$A$5</xm:f>
          </x14:formula1>
          <xm:sqref>C9</xm:sqref>
        </x14:dataValidation>
        <x14:dataValidation type="list" allowBlank="1" showErrorMessage="1" error="Maak, aub, een keuze" promptTitle="geboortecategorie" xr:uid="{00000000-0002-0000-0000-000016000000}">
          <x14:formula1>
            <xm:f>lijsten!$B$2:$B$8</xm:f>
          </x14:formula1>
          <xm:sqref>C11</xm:sqref>
        </x14:dataValidation>
        <x14:dataValidation type="list" allowBlank="1" showErrorMessage="1" error="Maak, aub, een keuze" xr:uid="{00000000-0002-0000-0000-000013000000}">
          <x14:formula1>
            <xm:f>lijsten!$H$2:$H$5</xm:f>
          </x14:formula1>
          <xm:sqref>C24</xm:sqref>
        </x14:dataValidation>
        <x14:dataValidation type="list" allowBlank="1" showErrorMessage="1" error="Maak, aub, een keuze" xr:uid="{00000000-0002-0000-0000-000012000000}">
          <x14:formula1>
            <xm:f>lijsten!$I$2:$I$6</xm:f>
          </x14:formula1>
          <xm:sqref>C25</xm:sqref>
        </x14:dataValidation>
        <x14:dataValidation type="list" operator="equal" allowBlank="1" showErrorMessage="1" error="Maak, aub, een keuze" promptTitle="verstrekken van gegevens" xr:uid="{00000000-0002-0000-0000-000017000000}">
          <x14:formula1>
            <xm:f>lijsten!$G$2:$G$4</xm:f>
          </x14:formula1>
          <xm:sqref>C22</xm:sqref>
        </x14:dataValidation>
        <x14:dataValidation type="list" allowBlank="1" showErrorMessage="1" error="Maak, aub, een keuze" xr:uid="{D1A8AE71-324D-4A46-8349-E6E3513F2002}">
          <x14:formula1>
            <xm:f>lijsten!$F$2:$F$5</xm:f>
          </x14:formula1>
          <xm:sqref>C21</xm:sqref>
        </x14:dataValidation>
        <x14:dataValidation type="list" allowBlank="1" showErrorMessage="1" error="Maak, aub, een keuze" xr:uid="{5DC04DB1-44B9-42D5-B59E-4CB691EC2FC5}">
          <x14:formula1>
            <xm:f>lijsten!$G$2:$G$4</xm:f>
          </x14:formula1>
          <xm:sqref>C32 C17</xm:sqref>
        </x14:dataValidation>
        <x14:dataValidation type="list" allowBlank="1" showErrorMessage="1" error="Maak, aub, een keuze" xr:uid="{00000000-0002-0000-0000-000019000000}">
          <x14:formula1>
            <xm:f>lijsten!$C$2:$C$12</xm:f>
          </x14:formula1>
          <xm:sqref>C18</xm:sqref>
        </x14:dataValidation>
        <x14:dataValidation type="list" allowBlank="1" showErrorMessage="1" error="Maak, aub, een keuze" xr:uid="{00000000-0002-0000-0000-000014000000}">
          <x14:formula1>
            <xm:f>lijsten!$L$2:$L$26</xm:f>
          </x14:formula1>
          <xm:sqref>C28</xm:sqref>
        </x14:dataValidation>
        <x14:dataValidation type="list" allowBlank="1" showErrorMessage="1" error="Maak, aub, een keuze" xr:uid="{DF0D9A2E-CE0A-4CF1-A8D9-073F69CE35F3}">
          <x14:formula1>
            <xm:f>lijsten!$D$2:$D$4</xm:f>
          </x14:formula1>
          <xm:sqref>C19</xm:sqref>
        </x14:dataValidation>
        <x14:dataValidation type="list" allowBlank="1" showErrorMessage="1" error="Maak, aub, een keuze" xr:uid="{02F4C3FC-E98B-4A61-93BF-08A901D571D7}">
          <x14:formula1>
            <xm:f>lijsten!$M$2:$M$26</xm:f>
          </x14:formula1>
          <xm:sqref>C29</xm:sqref>
        </x14:dataValidation>
        <x14:dataValidation type="list" allowBlank="1" showErrorMessage="1" error="Maak, aub, een keuze" xr:uid="{8140BE2A-0865-4F56-A784-6B43D9E3A27A}">
          <x14:formula1>
            <xm:f>lijsten!$E$2:$E$4</xm:f>
          </x14:formula1>
          <xm:sqref>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5">
    <pageSetUpPr fitToPage="1"/>
  </sheetPr>
  <dimension ref="A1:P64"/>
  <sheetViews>
    <sheetView zoomScaleNormal="100" workbookViewId="0">
      <selection activeCell="H7" sqref="H7"/>
    </sheetView>
  </sheetViews>
  <sheetFormatPr baseColWidth="10" defaultColWidth="8.83203125" defaultRowHeight="15" x14ac:dyDescent="0.2"/>
  <cols>
    <col min="1" max="1" width="14" customWidth="1"/>
    <col min="2" max="2" width="20.5" customWidth="1"/>
    <col min="3" max="3" width="31.1640625" bestFit="1" customWidth="1"/>
    <col min="4" max="5" width="31.1640625" customWidth="1"/>
    <col min="6" max="6" width="24.1640625" customWidth="1"/>
    <col min="7" max="7" width="24.1640625" bestFit="1" customWidth="1"/>
    <col min="8" max="8" width="26.83203125" bestFit="1" customWidth="1"/>
    <col min="9" max="10" width="24.1640625" bestFit="1" customWidth="1"/>
    <col min="11" max="11" width="26.5" bestFit="1" customWidth="1"/>
    <col min="12" max="12" width="78.33203125" bestFit="1" customWidth="1"/>
    <col min="13" max="13" width="78.33203125" customWidth="1"/>
    <col min="14" max="14" width="51.5" bestFit="1" customWidth="1"/>
    <col min="15" max="15" width="11.5" customWidth="1"/>
    <col min="16" max="16" width="11.5" style="5" customWidth="1"/>
  </cols>
  <sheetData>
    <row r="1" spans="1:16" s="1" customFormat="1" x14ac:dyDescent="0.2">
      <c r="A1" s="1" t="s">
        <v>12</v>
      </c>
      <c r="B1" s="1" t="s">
        <v>49</v>
      </c>
      <c r="C1" s="1" t="s">
        <v>50</v>
      </c>
      <c r="D1" s="1" t="s">
        <v>51</v>
      </c>
      <c r="E1" s="1" t="s">
        <v>52</v>
      </c>
      <c r="F1" s="1" t="s">
        <v>53</v>
      </c>
      <c r="G1" s="1" t="s">
        <v>54</v>
      </c>
      <c r="H1" s="1" t="s">
        <v>55</v>
      </c>
      <c r="I1" s="1" t="s">
        <v>56</v>
      </c>
      <c r="J1" s="1" t="s">
        <v>57</v>
      </c>
      <c r="K1" s="1" t="s">
        <v>58</v>
      </c>
      <c r="L1" s="1" t="s">
        <v>59</v>
      </c>
      <c r="M1" s="1" t="s">
        <v>60</v>
      </c>
      <c r="N1" s="1" t="s">
        <v>61</v>
      </c>
      <c r="P1" s="4"/>
    </row>
    <row r="2" spans="1:16" s="1" customFormat="1" ht="16" x14ac:dyDescent="0.2">
      <c r="A2" s="3" t="s">
        <v>15</v>
      </c>
      <c r="B2" s="3" t="s">
        <v>15</v>
      </c>
      <c r="C2" s="3" t="s">
        <v>15</v>
      </c>
      <c r="D2" s="3" t="s">
        <v>15</v>
      </c>
      <c r="E2" s="3" t="s">
        <v>15</v>
      </c>
      <c r="F2" s="3" t="s">
        <v>15</v>
      </c>
      <c r="G2" s="3" t="s">
        <v>15</v>
      </c>
      <c r="H2" s="3" t="s">
        <v>15</v>
      </c>
      <c r="I2" s="3" t="s">
        <v>15</v>
      </c>
      <c r="J2" s="3" t="s">
        <v>15</v>
      </c>
      <c r="K2" s="3" t="s">
        <v>15</v>
      </c>
      <c r="L2" s="3" t="s">
        <v>15</v>
      </c>
      <c r="M2" s="3" t="s">
        <v>15</v>
      </c>
      <c r="N2" s="3" t="s">
        <v>15</v>
      </c>
      <c r="P2" s="4"/>
    </row>
    <row r="3" spans="1:16" ht="16" x14ac:dyDescent="0.2">
      <c r="A3" t="s">
        <v>62</v>
      </c>
      <c r="B3" t="s">
        <v>63</v>
      </c>
      <c r="C3" t="s">
        <v>64</v>
      </c>
      <c r="D3" s="3" t="s">
        <v>65</v>
      </c>
      <c r="E3" s="3" t="s">
        <v>66</v>
      </c>
      <c r="F3" t="s">
        <v>67</v>
      </c>
      <c r="G3" t="s">
        <v>67</v>
      </c>
      <c r="H3" t="s">
        <v>68</v>
      </c>
      <c r="I3" t="s">
        <v>69</v>
      </c>
      <c r="J3" t="s">
        <v>69</v>
      </c>
      <c r="K3" t="s">
        <v>67</v>
      </c>
      <c r="L3" t="s">
        <v>70</v>
      </c>
      <c r="M3" t="s">
        <v>70</v>
      </c>
      <c r="N3" t="s">
        <v>71</v>
      </c>
    </row>
    <row r="4" spans="1:16" ht="16" x14ac:dyDescent="0.2">
      <c r="A4" t="s">
        <v>72</v>
      </c>
      <c r="B4" t="s">
        <v>73</v>
      </c>
      <c r="C4" t="s">
        <v>74</v>
      </c>
      <c r="D4" s="3" t="s">
        <v>75</v>
      </c>
      <c r="E4" s="3" t="s">
        <v>76</v>
      </c>
      <c r="F4" t="s">
        <v>77</v>
      </c>
      <c r="G4" t="s">
        <v>77</v>
      </c>
      <c r="H4" t="s">
        <v>78</v>
      </c>
      <c r="I4" t="s">
        <v>79</v>
      </c>
      <c r="J4" t="s">
        <v>79</v>
      </c>
      <c r="K4" t="s">
        <v>77</v>
      </c>
      <c r="L4" t="s">
        <v>80</v>
      </c>
      <c r="M4" t="s">
        <v>80</v>
      </c>
      <c r="N4" t="s">
        <v>81</v>
      </c>
    </row>
    <row r="5" spans="1:16" x14ac:dyDescent="0.2">
      <c r="A5" t="s">
        <v>82</v>
      </c>
      <c r="B5" t="s">
        <v>83</v>
      </c>
      <c r="C5" t="s">
        <v>84</v>
      </c>
      <c r="F5" t="s">
        <v>85</v>
      </c>
      <c r="H5" t="s">
        <v>86</v>
      </c>
      <c r="I5" t="s">
        <v>87</v>
      </c>
      <c r="J5" t="s">
        <v>87</v>
      </c>
      <c r="K5" t="s">
        <v>88</v>
      </c>
      <c r="L5" t="s">
        <v>89</v>
      </c>
      <c r="M5" t="s">
        <v>89</v>
      </c>
      <c r="N5" t="s">
        <v>90</v>
      </c>
    </row>
    <row r="6" spans="1:16" x14ac:dyDescent="0.2">
      <c r="B6" t="s">
        <v>91</v>
      </c>
      <c r="C6" t="s">
        <v>92</v>
      </c>
      <c r="I6" t="s">
        <v>93</v>
      </c>
      <c r="J6" t="s">
        <v>94</v>
      </c>
      <c r="L6" t="s">
        <v>95</v>
      </c>
      <c r="M6" t="s">
        <v>95</v>
      </c>
      <c r="N6" t="s">
        <v>96</v>
      </c>
    </row>
    <row r="7" spans="1:16" x14ac:dyDescent="0.2">
      <c r="B7" t="s">
        <v>97</v>
      </c>
      <c r="C7" t="s">
        <v>98</v>
      </c>
      <c r="L7" t="s">
        <v>99</v>
      </c>
      <c r="M7" t="s">
        <v>99</v>
      </c>
      <c r="N7" t="s">
        <v>100</v>
      </c>
    </row>
    <row r="8" spans="1:16" x14ac:dyDescent="0.2">
      <c r="B8" t="s">
        <v>101</v>
      </c>
      <c r="C8" t="s">
        <v>102</v>
      </c>
      <c r="L8" t="s">
        <v>103</v>
      </c>
      <c r="M8" t="s">
        <v>103</v>
      </c>
      <c r="N8" t="s">
        <v>104</v>
      </c>
    </row>
    <row r="9" spans="1:16" x14ac:dyDescent="0.2">
      <c r="C9" t="s">
        <v>105</v>
      </c>
      <c r="L9" t="s">
        <v>106</v>
      </c>
      <c r="M9" t="s">
        <v>106</v>
      </c>
      <c r="N9" t="s">
        <v>107</v>
      </c>
    </row>
    <row r="10" spans="1:16" x14ac:dyDescent="0.2">
      <c r="C10" t="s">
        <v>108</v>
      </c>
      <c r="L10" t="s">
        <v>109</v>
      </c>
      <c r="M10" t="s">
        <v>109</v>
      </c>
      <c r="N10" s="2" t="s">
        <v>110</v>
      </c>
      <c r="O10" s="2"/>
      <c r="P10" s="6"/>
    </row>
    <row r="11" spans="1:16" x14ac:dyDescent="0.2">
      <c r="C11" t="s">
        <v>111</v>
      </c>
      <c r="L11" t="s">
        <v>112</v>
      </c>
      <c r="M11" t="s">
        <v>112</v>
      </c>
      <c r="N11" s="2" t="s">
        <v>113</v>
      </c>
      <c r="O11" s="2"/>
      <c r="P11" s="6"/>
    </row>
    <row r="12" spans="1:16" x14ac:dyDescent="0.2">
      <c r="C12" t="s">
        <v>114</v>
      </c>
      <c r="L12" t="s">
        <v>115</v>
      </c>
      <c r="M12" t="s">
        <v>115</v>
      </c>
      <c r="N12" s="2" t="s">
        <v>116</v>
      </c>
      <c r="O12" s="2"/>
      <c r="P12" s="6"/>
    </row>
    <row r="13" spans="1:16" x14ac:dyDescent="0.2">
      <c r="L13" t="s">
        <v>117</v>
      </c>
      <c r="M13" t="s">
        <v>117</v>
      </c>
      <c r="N13" s="2" t="s">
        <v>118</v>
      </c>
      <c r="O13" s="2"/>
      <c r="P13" s="6"/>
    </row>
    <row r="14" spans="1:16" x14ac:dyDescent="0.2">
      <c r="L14" t="s">
        <v>119</v>
      </c>
      <c r="M14" t="s">
        <v>119</v>
      </c>
      <c r="N14" s="2" t="s">
        <v>120</v>
      </c>
      <c r="O14" s="2"/>
      <c r="P14" s="6"/>
    </row>
    <row r="15" spans="1:16" x14ac:dyDescent="0.2">
      <c r="L15" t="s">
        <v>121</v>
      </c>
      <c r="M15" t="s">
        <v>121</v>
      </c>
    </row>
    <row r="16" spans="1:16" x14ac:dyDescent="0.2">
      <c r="L16" t="s">
        <v>122</v>
      </c>
      <c r="M16" t="s">
        <v>122</v>
      </c>
    </row>
    <row r="17" spans="12:13" x14ac:dyDescent="0.2">
      <c r="L17" t="s">
        <v>123</v>
      </c>
      <c r="M17" t="s">
        <v>123</v>
      </c>
    </row>
    <row r="18" spans="12:13" x14ac:dyDescent="0.2">
      <c r="L18" t="s">
        <v>124</v>
      </c>
      <c r="M18" t="s">
        <v>124</v>
      </c>
    </row>
    <row r="19" spans="12:13" x14ac:dyDescent="0.2">
      <c r="L19" t="s">
        <v>125</v>
      </c>
      <c r="M19" t="s">
        <v>125</v>
      </c>
    </row>
    <row r="20" spans="12:13" x14ac:dyDescent="0.2">
      <c r="L20" t="s">
        <v>126</v>
      </c>
      <c r="M20" t="s">
        <v>126</v>
      </c>
    </row>
    <row r="21" spans="12:13" x14ac:dyDescent="0.2">
      <c r="L21" t="s">
        <v>127</v>
      </c>
      <c r="M21" t="s">
        <v>127</v>
      </c>
    </row>
    <row r="22" spans="12:13" x14ac:dyDescent="0.2">
      <c r="L22" t="s">
        <v>128</v>
      </c>
      <c r="M22" t="s">
        <v>128</v>
      </c>
    </row>
    <row r="23" spans="12:13" x14ac:dyDescent="0.2">
      <c r="L23" t="s">
        <v>129</v>
      </c>
      <c r="M23" t="s">
        <v>129</v>
      </c>
    </row>
    <row r="24" spans="12:13" x14ac:dyDescent="0.2">
      <c r="L24" t="s">
        <v>130</v>
      </c>
      <c r="M24" t="s">
        <v>130</v>
      </c>
    </row>
    <row r="25" spans="12:13" x14ac:dyDescent="0.2">
      <c r="L25" t="s">
        <v>131</v>
      </c>
      <c r="M25" t="s">
        <v>131</v>
      </c>
    </row>
    <row r="26" spans="12:13" x14ac:dyDescent="0.2">
      <c r="L26" t="s">
        <v>132</v>
      </c>
      <c r="M26" t="s">
        <v>132</v>
      </c>
    </row>
    <row r="62" spans="12:13" x14ac:dyDescent="0.2">
      <c r="L62" t="str">
        <f>PROPER(L27)</f>
        <v/>
      </c>
      <c r="M62" t="s">
        <v>133</v>
      </c>
    </row>
    <row r="63" spans="12:13" x14ac:dyDescent="0.2">
      <c r="L63" t="str">
        <f>PROPER(L28)</f>
        <v/>
      </c>
      <c r="M63" t="s">
        <v>133</v>
      </c>
    </row>
    <row r="64" spans="12:13" x14ac:dyDescent="0.2">
      <c r="L64" t="str">
        <f t="shared" ref="L64" si="0">PROPER(L45)</f>
        <v/>
      </c>
      <c r="M64" t="s">
        <v>133</v>
      </c>
    </row>
  </sheetData>
  <sheetProtection sheet="1" objects="1" scenarios="1" formatCells="0" formatColumns="0" formatRows="0" insertColumns="0" insertRows="0" sort="0" autoFilter="0"/>
  <sortState xmlns:xlrd2="http://schemas.microsoft.com/office/spreadsheetml/2017/richdata2" ref="L29:L52">
    <sortCondition ref="L29:L52"/>
  </sortState>
  <pageMargins left="0.7" right="0.7" top="0.75" bottom="0.75" header="0.3" footer="0.3"/>
  <pageSetup paperSize="9" scale="1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b599cf-ff81-4bb1-b1a6-a099141ab9b3" xsi:nil="true"/>
    <lcf76f155ced4ddcb4097134ff3c332f xmlns="20f7cf20-c835-41f5-a472-a279885e7e3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809135E618745B627E439C230A158" ma:contentTypeVersion="15" ma:contentTypeDescription="Een nieuw document maken." ma:contentTypeScope="" ma:versionID="628fd8f77ec60c64b16d60906280115b">
  <xsd:schema xmlns:xsd="http://www.w3.org/2001/XMLSchema" xmlns:xs="http://www.w3.org/2001/XMLSchema" xmlns:p="http://schemas.microsoft.com/office/2006/metadata/properties" xmlns:ns2="c894538e-c867-44ba-8fd9-6076e18560ca" xmlns:ns3="20f7cf20-c835-41f5-a472-a279885e7e31" xmlns:ns4="3eb599cf-ff81-4bb1-b1a6-a099141ab9b3" targetNamespace="http://schemas.microsoft.com/office/2006/metadata/properties" ma:root="true" ma:fieldsID="55890fa9dfffc358640e9de0540fbe1f" ns2:_="" ns3:_="" ns4:_="">
    <xsd:import namespace="c894538e-c867-44ba-8fd9-6076e18560ca"/>
    <xsd:import namespace="20f7cf20-c835-41f5-a472-a279885e7e31"/>
    <xsd:import namespace="3eb599cf-ff81-4bb1-b1a6-a099141ab9b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4538e-c867-44ba-8fd9-6076e18560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7cf20-c835-41f5-a472-a279885e7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e8b3d13e-4359-4079-9a2f-9bc890583a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599cf-ff81-4bb1-b1a6-a099141ab9b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0206698-fe74-46da-85c0-43e20c35ee92}" ma:internalName="TaxCatchAll" ma:showField="CatchAllData" ma:web="3eb599cf-ff81-4bb1-b1a6-a099141ab9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E6C6A7-4A5A-429D-B663-3CE1AD68EB4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AF2F7D3-5170-4D08-93C3-4E2F1B416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2C7A77-7443-427A-ACDB-50EAB44716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11</vt:i4>
      </vt:variant>
    </vt:vector>
  </HeadingPairs>
  <TitlesOfParts>
    <vt:vector size="13" baseType="lpstr">
      <vt:lpstr>aanmeldformulier</vt:lpstr>
      <vt:lpstr>lijsten</vt:lpstr>
      <vt:lpstr>aanmeldformulier!Afdrukbereik</vt:lpstr>
      <vt:lpstr>afstand_arbeidsmarkt</vt:lpstr>
      <vt:lpstr>categorie_crisisdienstverlening</vt:lpstr>
      <vt:lpstr>dienstverlening_werkfitbehoud</vt:lpstr>
      <vt:lpstr>doelgroep</vt:lpstr>
      <vt:lpstr>geslacht</vt:lpstr>
      <vt:lpstr>hoogst_genoten_opleiding</vt:lpstr>
      <vt:lpstr>ja_nee</vt:lpstr>
      <vt:lpstr>ja_nee_nvt</vt:lpstr>
      <vt:lpstr>taalvaardigheid</vt:lpstr>
      <vt:lpstr>type_praktijkleren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chema.elmesslaki@uwv.nl</dc:creator>
  <cp:keywords/>
  <dc:description/>
  <cp:lastModifiedBy>Karen Ohlenbusch | Upsiders</cp:lastModifiedBy>
  <cp:revision/>
  <dcterms:created xsi:type="dcterms:W3CDTF">2021-05-28T09:19:13Z</dcterms:created>
  <dcterms:modified xsi:type="dcterms:W3CDTF">2024-08-23T08:09:27Z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0x0101003D6D797AE55C2745B36E2BBA7155A809</vt:lpwstr>
  </property>
  <property fmtid="{D5CDD505-2E9C-101B-9397-08002B2CF9AE}" pid="3" name="MSIP_Label_ea871968-df67-4817-ac85-f4a5f5ebb5dd_Enabled">
    <vt:lpwstr>true</vt:lpwstr>
  </property>
  <property fmtid="{D5CDD505-2E9C-101B-9397-08002B2CF9AE}" pid="4" name="MSIP_Label_ea871968-df67-4817-ac85-f4a5f5ebb5dd_SetDate">
    <vt:lpwstr>2024-04-03T10:40:02Z</vt:lpwstr>
  </property>
  <property fmtid="{D5CDD505-2E9C-101B-9397-08002B2CF9AE}" pid="5" name="MSIP_Label_ea871968-df67-4817-ac85-f4a5f5ebb5dd_Method">
    <vt:lpwstr>Standard</vt:lpwstr>
  </property>
  <property fmtid="{D5CDD505-2E9C-101B-9397-08002B2CF9AE}" pid="6" name="MSIP_Label_ea871968-df67-4817-ac85-f4a5f5ebb5dd_Name">
    <vt:lpwstr>Bedrijfsvertrouwelijk</vt:lpwstr>
  </property>
  <property fmtid="{D5CDD505-2E9C-101B-9397-08002B2CF9AE}" pid="7" name="MSIP_Label_ea871968-df67-4817-ac85-f4a5f5ebb5dd_SiteId">
    <vt:lpwstr>49c4cd82-8f65-4d6a-9a3b-0ecd07c0cf5b</vt:lpwstr>
  </property>
  <property fmtid="{D5CDD505-2E9C-101B-9397-08002B2CF9AE}" pid="8" name="MSIP_Label_ea871968-df67-4817-ac85-f4a5f5ebb5dd_ActionId">
    <vt:lpwstr>c891f989-aa75-4c31-aebe-84d03483666a</vt:lpwstr>
  </property>
  <property fmtid="{D5CDD505-2E9C-101B-9397-08002B2CF9AE}" pid="9" name="MSIP_Label_ea871968-df67-4817-ac85-f4a5f5ebb5dd_ContentBits">
    <vt:lpwstr>0</vt:lpwstr>
  </property>
  <property fmtid="{D5CDD505-2E9C-101B-9397-08002B2CF9AE}" pid="10" name="MediaServiceImageTags">
    <vt:lpwstr/>
  </property>
</Properties>
</file>